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ROJEKTY\Ostatni\Nemocnice Stod\14 LDN+rehabilitace+krček\LDN 04_2018_2019 příprava pro přístavby\LDN 2019 FINAL\ZÁPAD 2.ETAPA\D1.10 přepravní systém pacientů západ\"/>
    </mc:Choice>
  </mc:AlternateContent>
  <xr:revisionPtr revIDLastSave="0" documentId="13_ncr:1_{275635FE-7E5B-48D5-9162-2C519ED354D2}" xr6:coauthVersionLast="45" xr6:coauthVersionMax="45" xr10:uidLastSave="{00000000-0000-0000-0000-000000000000}"/>
  <bookViews>
    <workbookView xWindow="-120" yWindow="480" windowWidth="29040" windowHeight="15840" xr2:uid="{1733C60B-312B-49D0-A61E-9EBA1D49FFBE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3" i="1" l="1"/>
  <c r="E34" i="1" s="1"/>
</calcChain>
</file>

<file path=xl/sharedStrings.xml><?xml version="1.0" encoding="utf-8"?>
<sst xmlns="http://schemas.openxmlformats.org/spreadsheetml/2006/main" count="89" uniqueCount="57">
  <si>
    <t>položka</t>
  </si>
  <si>
    <t>místnost</t>
  </si>
  <si>
    <t>specifikace</t>
  </si>
  <si>
    <t>množství</t>
  </si>
  <si>
    <t>cena bez DPH</t>
  </si>
  <si>
    <t>ceník</t>
  </si>
  <si>
    <t>R</t>
  </si>
  <si>
    <t xml:space="preserve">Kolejnicový systém portálový na ploše cca 3,2 x 6,2 m pro plošné pokrytí místnosti včetně dopravy, montáže a inicializační revize. Montáž do stěn. Nosnost 150 Kg.
Pevné kolejnice profilu 87 x 70 mm, pohyblivá kolejnice profilu 120 x 73 mm. 
</t>
  </si>
  <si>
    <t>Zvedací jednotka pro zvedání klientů do 150 kg v jedné místnosti</t>
  </si>
  <si>
    <t>Závěs pro sprchování s oporou hlavy, různé velikosti</t>
  </si>
  <si>
    <t>cena celkem bez DPH</t>
  </si>
  <si>
    <t>cena celkem s DPH</t>
  </si>
  <si>
    <t>Přepravní systém pacientů - výkaz výměr  LDN - západní křídlo</t>
  </si>
  <si>
    <t>S1.36 Pokoj</t>
  </si>
  <si>
    <t xml:space="preserve">Kolejnicový systém portálový na ploše cca 3,4 x 3,7 m pro plošné pokrytí místnosti včetně dopravy, montáže a inicializační revize. Montáž do stěn a na pomocné konstrukce. Nosnost 150 Kg.
Pevné kolejnice profilu 120 x 73 mm, pohyblivá kolejnice profilu 87 x 70 mm. 
</t>
  </si>
  <si>
    <t>S1.37 Pokoj</t>
  </si>
  <si>
    <t>S1.38 Chodba</t>
  </si>
  <si>
    <t xml:space="preserve">Kolejnicový systém portálový na ploše cca 1,7 x 2,1 m pro plošné pokrytí místnosti včetně dopravy, montáže a inicializační revize. 
Montáž do stěn a na pomocné konstrukce. Nosnost 150 Kg.
Všechny kolejnice profilu 87 x 70 mm.
</t>
  </si>
  <si>
    <t>S1.39 Soc. zař.</t>
  </si>
  <si>
    <t xml:space="preserve">Kolejnicový systém portálový na ploše cca 3,4 x 3,7 m pro plošné pokrytí místnosti včetně dopravy, montáže a inicializační revize. Montáž do stěn. Nosnost 150 Kg.
Pevné kolejnice profilu 120 x 73 mm, pohyblivá kolejnice profilu 87 x 70 mm. 
</t>
  </si>
  <si>
    <t>S1.41 Chodba</t>
  </si>
  <si>
    <t xml:space="preserve">Kolejnicový systém portálový na ploše cca 1,6 x 2,1 m pro plošné pokrytí místnosti včetně dopravy, montáže a inicializační revize. Montáž do stěn. Nosnost 150 Kg.
Všechny kolejnice profilu 87 x 70 mm.
</t>
  </si>
  <si>
    <t>S1.42 Soc.zař.</t>
  </si>
  <si>
    <t>S1.43a Pokoj</t>
  </si>
  <si>
    <t>S1.43b Pokoj</t>
  </si>
  <si>
    <t>S1.44 Pokoj</t>
  </si>
  <si>
    <t>S1.45 Soc.zař.</t>
  </si>
  <si>
    <t>S1.46 Chodba</t>
  </si>
  <si>
    <t>S1.47 Pokoj</t>
  </si>
  <si>
    <t xml:space="preserve">Kolejnicový systém portálový na ploše cca 1,6 x 2,1 m pro plošné pokrytí místnosti včetně dopravy, montáže a inicializační revize. Montáž do stěn.  Nosnost 150 Kg.
Všechny kolejnice profilu 87 x 70 mm.
</t>
  </si>
  <si>
    <t xml:space="preserve">Kolejnicový systém portálový na ploše cca 1,5 x 2,1 m pro plošné pokrytí místnosti včetně dopravy, montáže a inicializační revize. Montáž do stěn.  Nosnost 150 Kg.
Všechny kolejnice profilu 87 x 70 mm.
</t>
  </si>
  <si>
    <t xml:space="preserve">Kolejnicový systém portálový na ploše cca 3,4 x 5,9m pro plošné pokrytí místnosti včetně dopravy, montáže a inicializační revize. Montáž do stěn. Nosnost 150 Kg.
Pevné kolejnice profilu 180 x 73 mm, pohyblivá kolejnice profilu 87 x 70 mm. 
</t>
  </si>
  <si>
    <t xml:space="preserve">Kolejnicový systém portálový na ploše cca 1,9 x 2,1 m pro plošné pokrytí místnosti včetně dopravy, montáže a inicializační revize. Montáž do stěn.  Nosnost 150 Kg.
Všechny kolejnice profilu 87 x 70 mm.
</t>
  </si>
  <si>
    <t xml:space="preserve">Kolejnicový systém portálový na ploše cca 1,2 x 2,1 m pro plošné pokrytí místnosti včetně dopravy, montáže a inicializační revize. Montáž do stěn.  Nosnost 150 Kg.
Všechny kolejnice profilu 87 x 70 mm.
</t>
  </si>
  <si>
    <t>S1.48 Soc.zař.</t>
  </si>
  <si>
    <t>S1.49 Chodba</t>
  </si>
  <si>
    <t>S1.50 + S1.64 Chodba</t>
  </si>
  <si>
    <t xml:space="preserve">Kolejnicový systém portálový na ploše cca 38,5 x 2,2 m pro plošné pokrytí místnosti včetně dopravy, montáže a inicializační revize. Montáž do stěn a na pomocné konstrukce. Nosnost 150 Kg.
Všechny kolejnice profilu 87 x 70 mm.
</t>
  </si>
  <si>
    <t>S1.55 Soc.zař.</t>
  </si>
  <si>
    <t xml:space="preserve">Kolejnicový systém portálový na ploše cca 1,7 x 2,3 m pro plošné pokrytí místnosti včetně dopravy, montáže a inicializační revize. 
Montáž do stěn a na pomocné konstrukce.  Nosnost 150 Kg.
Všechny kolejnice profilu 87 x 70 mm.
</t>
  </si>
  <si>
    <t xml:space="preserve">Kolejnicový systém portálový na ploše cca 3,2 x 3,1 m pro plošné pokrytí místnosti včetně dopravy, montáže a inicializační revize. Montáž do stěn.  Nosnost 150 Kg.
Všechny kolejnice profilu 87 x 70 mm.
</t>
  </si>
  <si>
    <t>S1.56 Pokoj</t>
  </si>
  <si>
    <t>S1.58 Soc.zař.</t>
  </si>
  <si>
    <t xml:space="preserve">Kolejnicový systém portálový na ploše cca 1,8 x 1,6 m pro plošné pokrytí místnosti včetně dopravy, montáže a inicializační revize. 
Montáž do stěn a na pomocné konstrukce.  Nosnost 150 Kg.
Všechny kolejnice profilu 87 x 70 mm.
</t>
  </si>
  <si>
    <t xml:space="preserve">Dvojitý kolejnicový systém portálový na plochách cca 3,4 x 3,2 m a 2,2 x 2,5 m pro plošné pokrytí místnosti včetně dopravy, montáže a inicializační revize. Montáž do stěn. Nosnost 150 Kg.
Hlavní část místnosti s pevnými kolejnicemi profilu 120 x 73 mm a pohyblivou kolejnicí profilu 87 x 70 mm.
Vstupní část místnosti se všemi kolejnicemi profilu 87 x 70 mm. 
</t>
  </si>
  <si>
    <t>S1.59 Pokoj</t>
  </si>
  <si>
    <t>S1.59a Soc.zař.</t>
  </si>
  <si>
    <t>S1.60 Pokoj</t>
  </si>
  <si>
    <t xml:space="preserve">Dvojitý kolejnicový systém portálový na plochách cca 4,3 x 3,5 m a 2,6 x 2,5 m pro plošné pokrytí místnosti včetně dopravy, montáže a inicializační revize. Montáž do stěn. Nosnost 150 Kg.
Hlavní část místnosti s pevnými kolejnicemi profilu 120 x 73 mm a pohyblivou kolejnicí profilu 87 x 70 mm.
Vstupní část místnosti se všemi kolejnicemi profilu 87 x 70 mm. 
</t>
  </si>
  <si>
    <t xml:space="preserve">Kolejnicový systém portálový na ploše cca 1,3 x 2,8 m pro plošné pokrytí místnosti včetně dopravy, montáže a inicializační revize. 
Montáž do stěn a na pomocné konstrukce. Nosnost 150 Kg.
Všechny kolejnice profilu 87 x 70 mm.
</t>
  </si>
  <si>
    <t>S1.61 Soc.zař.</t>
  </si>
  <si>
    <t xml:space="preserve">Kolejnicový systém portálový na ploše cca 3,2 x 3,2 m pro plošné pokrytí místnosti včetně dopravy, montáže a inicializační revize. Montáž do stěn. Nosnost 150 Kg.
Všechny kolejnice profilu 120 x 73 mm.
</t>
  </si>
  <si>
    <t>S1.65 Tělocvična</t>
  </si>
  <si>
    <t>S1.67 Pokoj</t>
  </si>
  <si>
    <t xml:space="preserve">Kolejnicový systém portálový na ploše cca 5,2 x 3,2 m pro plošné pokrytí místnosti včetně dopravy, montáže a inicializační revize. Montáž do stěn. Nosnost 150 Kg.
Všechny kolejnice profilu 120 x 73 mm.
</t>
  </si>
  <si>
    <t>Zvedací jednotka se dvěma navíjecími popruhy pro přechod mezi místnosti standardními dveřmi, specifikace viz. Technicko - uživatelská specifikace sytému pro zvedání klientů do 150 kg v jedné místnosti</t>
  </si>
  <si>
    <t>Závěs pro nácvik chůze jedna velikost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</si>
</sst>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2"/>
      <color theme="1"/>
      <name val="Calibri"/>
      <family val="2"/>
      <charset val="238"/>
      <scheme val="minor"/>
    </font>
    <font>
      <u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5" fillId="0" borderId="1" xfId="0" applyFont="1" applyBorder="1" applyAlignment="1">
      <alignment vertical="top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/>
    </xf>
    <xf numFmtId="44" fontId="0" fillId="0" borderId="2" xfId="0" applyNumberForma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vertical="top"/>
    </xf>
    <xf numFmtId="0" fontId="6" fillId="0" borderId="1" xfId="0" applyFont="1" applyBorder="1"/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4" fillId="0" borderId="0" xfId="0" applyFont="1" applyAlignment="1">
      <alignment horizontal="center" vertical="center"/>
    </xf>
    <xf numFmtId="44" fontId="0" fillId="0" borderId="0" xfId="0" applyNumberFormat="1"/>
    <xf numFmtId="0" fontId="9" fillId="0" borderId="3" xfId="0" applyFont="1" applyBorder="1" applyAlignment="1">
      <alignment horizontal="left" vertical="top"/>
    </xf>
    <xf numFmtId="0" fontId="9" fillId="0" borderId="4" xfId="0" applyFont="1" applyBorder="1" applyAlignment="1">
      <alignment vertical="top"/>
    </xf>
    <xf numFmtId="0" fontId="4" fillId="0" borderId="4" xfId="0" applyFont="1" applyBorder="1"/>
    <xf numFmtId="0" fontId="4" fillId="0" borderId="4" xfId="0" applyFont="1" applyBorder="1" applyAlignment="1">
      <alignment horizontal="center" vertical="center"/>
    </xf>
    <xf numFmtId="44" fontId="0" fillId="0" borderId="5" xfId="0" applyNumberFormat="1" applyBorder="1"/>
    <xf numFmtId="9" fontId="4" fillId="0" borderId="4" xfId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8" fillId="0" borderId="0" xfId="0" applyFont="1"/>
    <xf numFmtId="0" fontId="5" fillId="0" borderId="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9" fillId="0" borderId="0" xfId="0" applyFont="1" applyBorder="1" applyAlignment="1">
      <alignment vertical="top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44" fontId="0" fillId="0" borderId="0" xfId="0" applyNumberFormat="1" applyBorder="1"/>
    <xf numFmtId="9" fontId="4" fillId="0" borderId="0" xfId="1" applyFont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44" fontId="0" fillId="0" borderId="1" xfId="0" applyNumberFormat="1" applyBorder="1"/>
    <xf numFmtId="0" fontId="9" fillId="0" borderId="1" xfId="0" applyFont="1" applyBorder="1" applyAlignment="1">
      <alignment vertical="top"/>
    </xf>
    <xf numFmtId="0" fontId="4" fillId="0" borderId="1" xfId="0" applyFont="1" applyBorder="1"/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top"/>
    </xf>
    <xf numFmtId="0" fontId="5" fillId="0" borderId="7" xfId="0" applyFont="1" applyBorder="1" applyAlignment="1">
      <alignment vertical="top"/>
    </xf>
    <xf numFmtId="0" fontId="6" fillId="0" borderId="7" xfId="0" applyFont="1" applyBorder="1" applyAlignment="1">
      <alignment horizontal="left" wrapText="1"/>
    </xf>
    <xf numFmtId="0" fontId="4" fillId="0" borderId="7" xfId="0" applyFont="1" applyBorder="1" applyAlignment="1">
      <alignment horizontal="center" vertical="center"/>
    </xf>
    <xf numFmtId="44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9" xfId="0" applyFont="1" applyBorder="1" applyAlignment="1">
      <alignment horizontal="left" vertical="top"/>
    </xf>
    <xf numFmtId="0" fontId="0" fillId="0" borderId="10" xfId="0" applyBorder="1" applyAlignment="1">
      <alignment horizontal="center" vertical="center"/>
    </xf>
    <xf numFmtId="0" fontId="4" fillId="0" borderId="11" xfId="0" applyFont="1" applyBorder="1" applyAlignment="1">
      <alignment horizontal="left" vertical="top"/>
    </xf>
    <xf numFmtId="0" fontId="7" fillId="0" borderId="9" xfId="0" applyFont="1" applyBorder="1" applyAlignment="1">
      <alignment horizontal="left" vertical="top"/>
    </xf>
    <xf numFmtId="0" fontId="8" fillId="0" borderId="12" xfId="0" applyFont="1" applyBorder="1" applyAlignment="1">
      <alignment horizontal="left" vertical="top"/>
    </xf>
    <xf numFmtId="0" fontId="8" fillId="0" borderId="13" xfId="0" applyFont="1" applyBorder="1" applyAlignment="1">
      <alignment vertical="top"/>
    </xf>
    <xf numFmtId="0" fontId="6" fillId="0" borderId="13" xfId="0" applyFont="1" applyBorder="1"/>
    <xf numFmtId="0" fontId="4" fillId="0" borderId="13" xfId="0" applyNumberFormat="1" applyFont="1" applyBorder="1" applyAlignment="1">
      <alignment horizontal="center" vertical="center"/>
    </xf>
    <xf numFmtId="44" fontId="0" fillId="0" borderId="13" xfId="0" applyNumberFormat="1" applyBorder="1"/>
    <xf numFmtId="0" fontId="0" fillId="0" borderId="14" xfId="0" applyBorder="1" applyAlignment="1">
      <alignment horizontal="center" vertic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6FD3E-CBBE-47AD-8820-B8B5638B8E4A}">
  <dimension ref="A1:F44"/>
  <sheetViews>
    <sheetView tabSelected="1" workbookViewId="0">
      <selection activeCell="J8" sqref="J8"/>
    </sheetView>
  </sheetViews>
  <sheetFormatPr defaultRowHeight="15" x14ac:dyDescent="0.25"/>
  <cols>
    <col min="1" max="1" width="8.42578125" style="31" customWidth="1"/>
    <col min="2" max="2" width="14" style="32" customWidth="1"/>
    <col min="3" max="3" width="62.42578125" style="5" customWidth="1"/>
    <col min="4" max="4" width="18.42578125" customWidth="1"/>
    <col min="5" max="5" width="20.7109375" customWidth="1"/>
    <col min="6" max="6" width="5.5703125" customWidth="1"/>
  </cols>
  <sheetData>
    <row r="1" spans="1:6" ht="15.75" x14ac:dyDescent="0.25">
      <c r="A1" s="1" t="s">
        <v>12</v>
      </c>
      <c r="B1" s="2"/>
      <c r="C1" s="3"/>
    </row>
    <row r="3" spans="1:6" ht="15.75" thickBot="1" x14ac:dyDescent="0.3">
      <c r="A3" s="4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</row>
    <row r="4" spans="1:6" ht="86.25" x14ac:dyDescent="0.25">
      <c r="A4" s="46">
        <v>1</v>
      </c>
      <c r="B4" s="47" t="s">
        <v>13</v>
      </c>
      <c r="C4" s="48" t="s">
        <v>7</v>
      </c>
      <c r="D4" s="49">
        <v>1</v>
      </c>
      <c r="E4" s="50">
        <v>0</v>
      </c>
      <c r="F4" s="51" t="s">
        <v>6</v>
      </c>
    </row>
    <row r="5" spans="1:6" ht="100.5" x14ac:dyDescent="0.25">
      <c r="A5" s="52">
        <v>2</v>
      </c>
      <c r="B5" s="10" t="s">
        <v>15</v>
      </c>
      <c r="C5" s="7" t="s">
        <v>14</v>
      </c>
      <c r="D5" s="8">
        <v>1</v>
      </c>
      <c r="E5" s="9">
        <v>0</v>
      </c>
      <c r="F5" s="53" t="s">
        <v>6</v>
      </c>
    </row>
    <row r="6" spans="1:6" ht="72" x14ac:dyDescent="0.25">
      <c r="A6" s="52">
        <v>3</v>
      </c>
      <c r="B6" s="6" t="s">
        <v>16</v>
      </c>
      <c r="C6" s="7" t="s">
        <v>29</v>
      </c>
      <c r="D6" s="8">
        <v>1</v>
      </c>
      <c r="E6" s="9">
        <v>0</v>
      </c>
      <c r="F6" s="53" t="s">
        <v>6</v>
      </c>
    </row>
    <row r="7" spans="1:6" ht="85.5" x14ac:dyDescent="0.25">
      <c r="A7" s="52">
        <v>4</v>
      </c>
      <c r="B7" s="6" t="s">
        <v>18</v>
      </c>
      <c r="C7" s="11" t="s">
        <v>17</v>
      </c>
      <c r="D7" s="8">
        <v>1</v>
      </c>
      <c r="E7" s="9">
        <v>0</v>
      </c>
      <c r="F7" s="53" t="s">
        <v>6</v>
      </c>
    </row>
    <row r="8" spans="1:6" ht="71.25" x14ac:dyDescent="0.25">
      <c r="A8" s="52">
        <v>5</v>
      </c>
      <c r="B8" s="6" t="s">
        <v>20</v>
      </c>
      <c r="C8" s="11" t="s">
        <v>30</v>
      </c>
      <c r="D8" s="8">
        <v>1</v>
      </c>
      <c r="E8" s="9">
        <v>0</v>
      </c>
      <c r="F8" s="53" t="s">
        <v>6</v>
      </c>
    </row>
    <row r="9" spans="1:6" ht="71.25" x14ac:dyDescent="0.25">
      <c r="A9" s="54">
        <v>6</v>
      </c>
      <c r="B9" s="12" t="s">
        <v>22</v>
      </c>
      <c r="C9" s="13" t="s">
        <v>21</v>
      </c>
      <c r="D9" s="14">
        <v>1</v>
      </c>
      <c r="E9" s="15">
        <v>0</v>
      </c>
      <c r="F9" s="53" t="s">
        <v>6</v>
      </c>
    </row>
    <row r="10" spans="1:6" ht="85.5" x14ac:dyDescent="0.25">
      <c r="A10" s="55">
        <v>7</v>
      </c>
      <c r="B10" s="16" t="s">
        <v>23</v>
      </c>
      <c r="C10" s="11" t="s">
        <v>31</v>
      </c>
      <c r="D10" s="8">
        <v>1</v>
      </c>
      <c r="E10" s="9">
        <v>0</v>
      </c>
      <c r="F10" s="53" t="s">
        <v>6</v>
      </c>
    </row>
    <row r="11" spans="1:6" ht="86.25" x14ac:dyDescent="0.25">
      <c r="A11" s="55">
        <v>8</v>
      </c>
      <c r="B11" s="6" t="s">
        <v>24</v>
      </c>
      <c r="C11" s="17" t="s">
        <v>31</v>
      </c>
      <c r="D11" s="8">
        <v>1</v>
      </c>
      <c r="E11" s="9">
        <v>0</v>
      </c>
      <c r="F11" s="53" t="s">
        <v>6</v>
      </c>
    </row>
    <row r="12" spans="1:6" ht="86.25" x14ac:dyDescent="0.25">
      <c r="A12" s="55">
        <v>9</v>
      </c>
      <c r="B12" s="6" t="s">
        <v>25</v>
      </c>
      <c r="C12" s="18" t="s">
        <v>19</v>
      </c>
      <c r="D12" s="8">
        <v>1</v>
      </c>
      <c r="E12" s="9">
        <v>0</v>
      </c>
      <c r="F12" s="53" t="s">
        <v>6</v>
      </c>
    </row>
    <row r="13" spans="1:6" ht="72" x14ac:dyDescent="0.25">
      <c r="A13" s="55">
        <v>10</v>
      </c>
      <c r="B13" s="6" t="s">
        <v>26</v>
      </c>
      <c r="C13" s="18" t="s">
        <v>32</v>
      </c>
      <c r="D13" s="8">
        <v>1</v>
      </c>
      <c r="E13" s="9">
        <v>0</v>
      </c>
      <c r="F13" s="53" t="s">
        <v>6</v>
      </c>
    </row>
    <row r="14" spans="1:6" ht="72" x14ac:dyDescent="0.25">
      <c r="A14" s="55">
        <v>11</v>
      </c>
      <c r="B14" s="6" t="s">
        <v>27</v>
      </c>
      <c r="C14" s="18" t="s">
        <v>33</v>
      </c>
      <c r="D14" s="8">
        <v>1</v>
      </c>
      <c r="E14" s="9">
        <v>0</v>
      </c>
      <c r="F14" s="53" t="s">
        <v>6</v>
      </c>
    </row>
    <row r="15" spans="1:6" ht="86.25" x14ac:dyDescent="0.25">
      <c r="A15" s="55">
        <v>12</v>
      </c>
      <c r="B15" s="6" t="s">
        <v>28</v>
      </c>
      <c r="C15" s="18" t="s">
        <v>19</v>
      </c>
      <c r="D15" s="8">
        <v>1</v>
      </c>
      <c r="E15" s="9">
        <v>0</v>
      </c>
      <c r="F15" s="53" t="s">
        <v>6</v>
      </c>
    </row>
    <row r="16" spans="1:6" ht="72" x14ac:dyDescent="0.25">
      <c r="A16" s="55">
        <v>13</v>
      </c>
      <c r="B16" s="6" t="s">
        <v>34</v>
      </c>
      <c r="C16" s="18" t="s">
        <v>32</v>
      </c>
      <c r="D16" s="8">
        <v>1</v>
      </c>
      <c r="E16" s="9">
        <v>0</v>
      </c>
      <c r="F16" s="53" t="s">
        <v>6</v>
      </c>
    </row>
    <row r="17" spans="1:6" ht="72" x14ac:dyDescent="0.25">
      <c r="A17" s="55">
        <v>14</v>
      </c>
      <c r="B17" s="6" t="s">
        <v>35</v>
      </c>
      <c r="C17" s="18" t="s">
        <v>33</v>
      </c>
      <c r="D17" s="8">
        <v>1</v>
      </c>
      <c r="E17" s="9">
        <v>0</v>
      </c>
      <c r="F17" s="53" t="s">
        <v>6</v>
      </c>
    </row>
    <row r="18" spans="1:6" ht="86.25" x14ac:dyDescent="0.25">
      <c r="A18" s="55">
        <v>15</v>
      </c>
      <c r="B18" s="33" t="s">
        <v>36</v>
      </c>
      <c r="C18" s="18" t="s">
        <v>37</v>
      </c>
      <c r="D18" s="8">
        <v>1</v>
      </c>
      <c r="E18" s="9">
        <v>0</v>
      </c>
      <c r="F18" s="53" t="s">
        <v>6</v>
      </c>
    </row>
    <row r="19" spans="1:6" ht="86.25" x14ac:dyDescent="0.25">
      <c r="A19" s="55">
        <v>16</v>
      </c>
      <c r="B19" s="33" t="s">
        <v>38</v>
      </c>
      <c r="C19" s="18" t="s">
        <v>39</v>
      </c>
      <c r="D19" s="8">
        <v>1</v>
      </c>
      <c r="E19" s="9">
        <v>0</v>
      </c>
      <c r="F19" s="53" t="s">
        <v>6</v>
      </c>
    </row>
    <row r="20" spans="1:6" ht="72" x14ac:dyDescent="0.25">
      <c r="A20" s="55">
        <v>17</v>
      </c>
      <c r="B20" s="6" t="s">
        <v>41</v>
      </c>
      <c r="C20" s="18" t="s">
        <v>40</v>
      </c>
      <c r="D20" s="8">
        <v>1</v>
      </c>
      <c r="E20" s="9">
        <v>0</v>
      </c>
      <c r="F20" s="53" t="s">
        <v>6</v>
      </c>
    </row>
    <row r="21" spans="1:6" ht="86.25" x14ac:dyDescent="0.25">
      <c r="A21" s="55">
        <v>18</v>
      </c>
      <c r="B21" s="6" t="s">
        <v>42</v>
      </c>
      <c r="C21" s="18" t="s">
        <v>43</v>
      </c>
      <c r="D21" s="8">
        <v>1</v>
      </c>
      <c r="E21" s="9">
        <v>0</v>
      </c>
      <c r="F21" s="53" t="s">
        <v>6</v>
      </c>
    </row>
    <row r="22" spans="1:6" ht="100.5" x14ac:dyDescent="0.25">
      <c r="A22" s="55">
        <v>19</v>
      </c>
      <c r="B22" s="6" t="s">
        <v>45</v>
      </c>
      <c r="C22" s="18" t="s">
        <v>44</v>
      </c>
      <c r="D22" s="8">
        <v>1</v>
      </c>
      <c r="E22" s="9">
        <v>0</v>
      </c>
      <c r="F22" s="53" t="s">
        <v>6</v>
      </c>
    </row>
    <row r="23" spans="1:6" ht="72" x14ac:dyDescent="0.25">
      <c r="A23" s="55">
        <v>20</v>
      </c>
      <c r="B23" s="10" t="s">
        <v>46</v>
      </c>
      <c r="C23" s="18" t="s">
        <v>32</v>
      </c>
      <c r="D23" s="8">
        <v>1</v>
      </c>
      <c r="E23" s="9">
        <v>0</v>
      </c>
      <c r="F23" s="53" t="s">
        <v>6</v>
      </c>
    </row>
    <row r="24" spans="1:6" ht="100.5" x14ac:dyDescent="0.25">
      <c r="A24" s="55">
        <v>21</v>
      </c>
      <c r="B24" s="10" t="s">
        <v>47</v>
      </c>
      <c r="C24" s="18" t="s">
        <v>48</v>
      </c>
      <c r="D24" s="8">
        <v>8</v>
      </c>
      <c r="E24" s="9">
        <v>0</v>
      </c>
      <c r="F24" s="53" t="s">
        <v>6</v>
      </c>
    </row>
    <row r="25" spans="1:6" ht="86.25" x14ac:dyDescent="0.25">
      <c r="A25" s="55">
        <v>22</v>
      </c>
      <c r="B25" s="10" t="s">
        <v>50</v>
      </c>
      <c r="C25" s="17" t="s">
        <v>49</v>
      </c>
      <c r="D25" s="8">
        <v>1</v>
      </c>
      <c r="E25" s="9">
        <v>0</v>
      </c>
      <c r="F25" s="53" t="s">
        <v>6</v>
      </c>
    </row>
    <row r="26" spans="1:6" ht="72" x14ac:dyDescent="0.25">
      <c r="A26" s="55">
        <v>23</v>
      </c>
      <c r="B26" s="40" t="s">
        <v>52</v>
      </c>
      <c r="C26" s="17" t="s">
        <v>51</v>
      </c>
      <c r="D26" s="8">
        <v>1</v>
      </c>
      <c r="E26" s="9">
        <v>0</v>
      </c>
      <c r="F26" s="53" t="s">
        <v>6</v>
      </c>
    </row>
    <row r="27" spans="1:6" ht="72" x14ac:dyDescent="0.25">
      <c r="A27" s="55">
        <v>24</v>
      </c>
      <c r="B27" s="10" t="s">
        <v>53</v>
      </c>
      <c r="C27" s="18" t="s">
        <v>54</v>
      </c>
      <c r="D27" s="8">
        <v>1</v>
      </c>
      <c r="E27" s="41">
        <v>0</v>
      </c>
      <c r="F27" s="53" t="s">
        <v>6</v>
      </c>
    </row>
    <row r="28" spans="1:6" ht="57.75" x14ac:dyDescent="0.25">
      <c r="A28" s="55">
        <v>25</v>
      </c>
      <c r="B28" s="42"/>
      <c r="C28" s="17" t="s">
        <v>55</v>
      </c>
      <c r="D28" s="8">
        <v>8</v>
      </c>
      <c r="E28" s="41">
        <v>0</v>
      </c>
      <c r="F28" s="53" t="s">
        <v>6</v>
      </c>
    </row>
    <row r="29" spans="1:6" ht="15.75" x14ac:dyDescent="0.25">
      <c r="A29" s="55">
        <v>26</v>
      </c>
      <c r="B29" s="42"/>
      <c r="C29" s="43" t="s">
        <v>8</v>
      </c>
      <c r="D29" s="44">
        <v>1</v>
      </c>
      <c r="E29" s="41">
        <v>0</v>
      </c>
      <c r="F29" s="53" t="s">
        <v>6</v>
      </c>
    </row>
    <row r="30" spans="1:6" x14ac:dyDescent="0.25">
      <c r="A30" s="55">
        <v>27</v>
      </c>
      <c r="B30" s="19"/>
      <c r="C30" s="20" t="s">
        <v>56</v>
      </c>
      <c r="D30" s="45">
        <v>1</v>
      </c>
      <c r="E30" s="41">
        <v>0</v>
      </c>
      <c r="F30" s="53" t="s">
        <v>6</v>
      </c>
    </row>
    <row r="31" spans="1:6" ht="15.75" thickBot="1" x14ac:dyDescent="0.3">
      <c r="A31" s="56">
        <v>28</v>
      </c>
      <c r="B31" s="57"/>
      <c r="C31" s="58" t="s">
        <v>9</v>
      </c>
      <c r="D31" s="59">
        <v>29</v>
      </c>
      <c r="E31" s="60">
        <v>0</v>
      </c>
      <c r="F31" s="61" t="s">
        <v>6</v>
      </c>
    </row>
    <row r="32" spans="1:6" ht="15.75" thickBot="1" x14ac:dyDescent="0.3">
      <c r="A32" s="21"/>
      <c r="B32" s="22"/>
      <c r="D32" s="23"/>
      <c r="E32" s="24"/>
    </row>
    <row r="33" spans="1:5" ht="16.5" thickBot="1" x14ac:dyDescent="0.3">
      <c r="A33" s="25" t="s">
        <v>10</v>
      </c>
      <c r="B33" s="26"/>
      <c r="C33" s="27"/>
      <c r="D33" s="28"/>
      <c r="E33" s="29">
        <f>SUM(E4:E32)</f>
        <v>0</v>
      </c>
    </row>
    <row r="34" spans="1:5" ht="16.5" thickBot="1" x14ac:dyDescent="0.3">
      <c r="A34" s="25" t="s">
        <v>11</v>
      </c>
      <c r="B34" s="26"/>
      <c r="C34" s="27"/>
      <c r="D34" s="30">
        <v>0.15</v>
      </c>
      <c r="E34" s="29">
        <f>E33+(E33*D34)</f>
        <v>0</v>
      </c>
    </row>
    <row r="35" spans="1:5" x14ac:dyDescent="0.25">
      <c r="A35" s="21"/>
      <c r="B35" s="22"/>
    </row>
    <row r="36" spans="1:5" x14ac:dyDescent="0.25">
      <c r="A36" s="21"/>
      <c r="B36" s="22"/>
    </row>
    <row r="37" spans="1:5" x14ac:dyDescent="0.25">
      <c r="A37" s="21"/>
      <c r="B37" s="22"/>
    </row>
    <row r="38" spans="1:5" x14ac:dyDescent="0.25">
      <c r="A38" s="21"/>
      <c r="B38" s="22"/>
    </row>
    <row r="39" spans="1:5" x14ac:dyDescent="0.25">
      <c r="A39" s="21"/>
      <c r="B39" s="22"/>
    </row>
    <row r="40" spans="1:5" x14ac:dyDescent="0.25">
      <c r="A40" s="21"/>
      <c r="B40" s="22"/>
    </row>
    <row r="41" spans="1:5" x14ac:dyDescent="0.25">
      <c r="A41" s="21"/>
      <c r="B41" s="22"/>
    </row>
    <row r="42" spans="1:5" x14ac:dyDescent="0.25">
      <c r="A42" s="21"/>
      <c r="B42" s="22"/>
    </row>
    <row r="43" spans="1:5" ht="15.75" x14ac:dyDescent="0.25">
      <c r="A43" s="34"/>
      <c r="B43" s="35"/>
      <c r="C43" s="36"/>
      <c r="D43" s="37"/>
      <c r="E43" s="38"/>
    </row>
    <row r="44" spans="1:5" ht="15.75" x14ac:dyDescent="0.25">
      <c r="A44" s="34"/>
      <c r="B44" s="35"/>
      <c r="C44" s="36"/>
      <c r="D44" s="39"/>
      <c r="E44" s="38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 Tolarová</dc:creator>
  <cp:lastModifiedBy>Radka Tolarová</cp:lastModifiedBy>
  <cp:lastPrinted>2020-05-12T08:47:58Z</cp:lastPrinted>
  <dcterms:created xsi:type="dcterms:W3CDTF">2020-05-11T21:08:01Z</dcterms:created>
  <dcterms:modified xsi:type="dcterms:W3CDTF">2020-05-12T08:48:07Z</dcterms:modified>
</cp:coreProperties>
</file>